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<sst xmlns="http://schemas.openxmlformats.org/spreadsheetml/2006/main" count="74" uniqueCount="54">
  <si>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№ п/п</t>
  </si>
  <si>
    <t>Наименование образовательного учреждения</t>
  </si>
  <si>
    <t>% выполнения КЦ</t>
  </si>
  <si>
    <t>Срок обучения</t>
  </si>
  <si>
    <t>Прием в  в 2018 году</t>
  </si>
  <si>
    <t>КЦ приема граждан в 2018 году (в соотвествии с приказом)</t>
  </si>
  <si>
    <t>`08.01.14</t>
  </si>
  <si>
    <t>Монтажник санитарно-технических, вентиляционных систем и оборудования</t>
  </si>
  <si>
    <t>2 г.10 м.</t>
  </si>
  <si>
    <t>08.01.02</t>
  </si>
  <si>
    <t>Продавец, контролер-кассир</t>
  </si>
  <si>
    <t>43.01.02</t>
  </si>
  <si>
    <t>Парикмахер</t>
  </si>
  <si>
    <t>43.01.09</t>
  </si>
  <si>
    <t>Повар, кондитер</t>
  </si>
  <si>
    <t>3 г.10 м.</t>
  </si>
  <si>
    <t>15.01.05</t>
  </si>
  <si>
    <t>23.01.03</t>
  </si>
  <si>
    <t>Автомеханик</t>
  </si>
  <si>
    <t>23.01.06</t>
  </si>
  <si>
    <t>Машинист дорожных и строительных машин</t>
  </si>
  <si>
    <t>35.01.01</t>
  </si>
  <si>
    <t>Мастер по лесному хозяйству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</si>
  <si>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</si>
  <si>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</si>
  <si>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</si>
  <si>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</si>
  <si>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</si>
  <si>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</si>
  <si>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15.02.01</t>
  </si>
  <si>
    <t>Монтаж и техническая эксплуатация промышленного оборудования (по отраслям)</t>
  </si>
  <si>
    <t>23.02.01</t>
  </si>
  <si>
    <t>Организация перевозок и управление на транспорте (по видам)</t>
  </si>
  <si>
    <t>39.02.01</t>
  </si>
  <si>
    <t>Социальная работа</t>
  </si>
  <si>
    <t>23.02.03</t>
  </si>
  <si>
    <t>Техническое обслуживание и ремонт автомобильного транспорта (без подготовки водителей)</t>
  </si>
  <si>
    <t>3 г.10 м. (заочно)</t>
  </si>
  <si>
    <t>13450</t>
  </si>
  <si>
    <t>Маляр</t>
  </si>
  <si>
    <t>ИТОГО</t>
  </si>
  <si>
    <t>ГБПОУ "Вышневолоцкий колледж"</t>
  </si>
  <si>
    <t>Наименование профессии/ специальности</t>
  </si>
  <si>
    <t>Код профессии/  специальности</t>
  </si>
  <si>
    <t>Сварщик (ручной и частично механизированной сварки (наплавки))</t>
  </si>
  <si>
    <t>Директор</t>
  </si>
  <si>
    <t>А.В. Арсеньев</t>
  </si>
  <si>
    <t>Бордодымова Т.В.</t>
  </si>
  <si>
    <t>8-48233-6-28-75</t>
  </si>
  <si>
    <t>09.02.07</t>
  </si>
  <si>
    <t>Информационные системы и программирование</t>
  </si>
  <si>
    <t>Количество принятых на обучение на 25.11.2018</t>
  </si>
  <si>
    <t xml:space="preserve">Количество вакантных мест </t>
  </si>
  <si>
    <t>ПРИЕМ на первый курс обучения по образовательным программам среднего профессионального образования в 2018 году ЗАКРЫТ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</si>
</sst>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3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/>
    </xf>
    <xf numFmtId="10" fontId="12" fillId="32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80" zoomScaleNormal="180" zoomScalePageLayoutView="0" workbookViewId="0" topLeftCell="D19">
      <selection activeCell="D26" sqref="D26"/>
    </sheetView>
  </sheetViews>
  <sheetFormatPr defaultColWidth="8.8515625" defaultRowHeight="15"/>
  <cols>
    <col min="1" max="1" width="3.28125" style="2" customWidth="1"/>
    <col min="2" max="2" width="18.140625" style="2" customWidth="1"/>
    <col min="3" max="3" width="12.140625" style="2" customWidth="1"/>
    <col min="4" max="4" width="42.140625" style="2" customWidth="1"/>
    <col min="5" max="5" width="10.7109375" style="2" customWidth="1"/>
    <col min="6" max="6" width="12.57421875" style="2" customWidth="1"/>
    <col min="7" max="8" width="9.7109375" style="2" customWidth="1"/>
    <col min="9" max="9" width="10.7109375" style="1" customWidth="1"/>
    <col min="10" max="16384" width="8.8515625" style="2" customWidth="1"/>
  </cols>
  <sheetData>
    <row r="1" spans="1:9" ht="25.5" customHeight="1">
      <c r="A1" s="26" t="s">
        <v>0</v>
      </c>
      <c r="B1" s="26" t="s">
        <v>1</v>
      </c>
      <c r="C1" s="26" t="s">
        <v>4</v>
      </c>
      <c r="D1" s="26"/>
      <c r="E1" s="26"/>
      <c r="F1" s="26"/>
      <c r="G1" s="26" t="s">
        <v>51</v>
      </c>
      <c r="H1" s="31" t="s">
        <v>52</v>
      </c>
      <c r="I1" s="27" t="s">
        <v>2</v>
      </c>
    </row>
    <row r="2" spans="1:9" ht="74.25" customHeight="1">
      <c r="A2" s="26"/>
      <c r="B2" s="26"/>
      <c r="C2" s="17" t="s">
        <v>43</v>
      </c>
      <c r="D2" s="17" t="s">
        <v>42</v>
      </c>
      <c r="E2" s="17" t="s">
        <v>3</v>
      </c>
      <c r="F2" s="18" t="s">
        <v>5</v>
      </c>
      <c r="G2" s="26"/>
      <c r="H2" s="32"/>
      <c r="I2" s="28"/>
    </row>
    <row r="3" spans="1:9" s="3" customFormat="1" ht="15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8">
        <v>6</v>
      </c>
      <c r="G3" s="19">
        <v>7</v>
      </c>
      <c r="H3" s="23">
        <v>8</v>
      </c>
      <c r="I3" s="20">
        <v>9</v>
      </c>
    </row>
    <row r="4" spans="1:9" ht="31.5">
      <c r="A4" s="30">
        <v>1</v>
      </c>
      <c r="B4" s="29" t="s">
        <v>41</v>
      </c>
      <c r="C4" s="4" t="s">
        <v>6</v>
      </c>
      <c r="D4" s="5" t="s">
        <v>7</v>
      </c>
      <c r="E4" s="6" t="s">
        <v>8</v>
      </c>
      <c r="F4" s="7">
        <v>15</v>
      </c>
      <c r="G4" s="7">
        <v>15</v>
      </c>
      <c r="H4" s="24">
        <f>F4-G4</f>
        <v>0</v>
      </c>
      <c r="I4" s="21">
        <f>G4/F4</f>
        <v>1</v>
      </c>
    </row>
    <row r="5" spans="1:9" ht="18.75">
      <c r="A5" s="30"/>
      <c r="B5" s="29"/>
      <c r="C5" s="4" t="s">
        <v>9</v>
      </c>
      <c r="D5" s="5" t="s">
        <v>10</v>
      </c>
      <c r="E5" s="6" t="s">
        <v>8</v>
      </c>
      <c r="F5" s="7">
        <v>15</v>
      </c>
      <c r="G5" s="7">
        <v>15</v>
      </c>
      <c r="H5" s="24">
        <f aca="true" t="shared" si="0" ref="H5:H22">F5-G5</f>
        <v>0</v>
      </c>
      <c r="I5" s="21">
        <f aca="true" t="shared" si="1" ref="I5:I21">G5/F5</f>
        <v>1</v>
      </c>
    </row>
    <row r="6" spans="1:9" ht="18.75">
      <c r="A6" s="30"/>
      <c r="B6" s="29"/>
      <c r="C6" s="4" t="s">
        <v>11</v>
      </c>
      <c r="D6" s="5" t="s">
        <v>12</v>
      </c>
      <c r="E6" s="6" t="s">
        <v>8</v>
      </c>
      <c r="F6" s="7">
        <v>15</v>
      </c>
      <c r="G6" s="7">
        <v>15</v>
      </c>
      <c r="H6" s="24">
        <f t="shared" si="0"/>
        <v>0</v>
      </c>
      <c r="I6" s="21">
        <f t="shared" si="1"/>
        <v>1</v>
      </c>
    </row>
    <row r="7" spans="1:9" ht="18.75">
      <c r="A7" s="30"/>
      <c r="B7" s="29"/>
      <c r="C7" s="8" t="s">
        <v>13</v>
      </c>
      <c r="D7" s="9" t="s">
        <v>14</v>
      </c>
      <c r="E7" s="6" t="s">
        <v>15</v>
      </c>
      <c r="F7" s="7">
        <v>15</v>
      </c>
      <c r="G7" s="7">
        <v>15</v>
      </c>
      <c r="H7" s="24">
        <f t="shared" si="0"/>
        <v>0</v>
      </c>
      <c r="I7" s="21">
        <f t="shared" si="1"/>
        <v>1</v>
      </c>
    </row>
    <row r="8" spans="1:9" ht="31.5">
      <c r="A8" s="30"/>
      <c r="B8" s="29"/>
      <c r="C8" s="10" t="s">
        <v>16</v>
      </c>
      <c r="D8" s="11" t="s">
        <v>44</v>
      </c>
      <c r="E8" s="6" t="s">
        <v>8</v>
      </c>
      <c r="F8" s="7">
        <v>15</v>
      </c>
      <c r="G8" s="7">
        <v>15</v>
      </c>
      <c r="H8" s="24">
        <f t="shared" si="0"/>
        <v>0</v>
      </c>
      <c r="I8" s="21">
        <f t="shared" si="1"/>
        <v>1</v>
      </c>
    </row>
    <row r="9" spans="1:9" ht="18.75">
      <c r="A9" s="30"/>
      <c r="B9" s="29"/>
      <c r="C9" s="12" t="s">
        <v>17</v>
      </c>
      <c r="D9" s="9" t="s">
        <v>18</v>
      </c>
      <c r="E9" s="6" t="s">
        <v>8</v>
      </c>
      <c r="F9" s="7">
        <v>15</v>
      </c>
      <c r="G9" s="7">
        <v>15</v>
      </c>
      <c r="H9" s="24">
        <f t="shared" si="0"/>
        <v>0</v>
      </c>
      <c r="I9" s="21">
        <f t="shared" si="1"/>
        <v>1</v>
      </c>
    </row>
    <row r="10" spans="1:9" ht="31.5">
      <c r="A10" s="30"/>
      <c r="B10" s="29"/>
      <c r="C10" s="12" t="s">
        <v>19</v>
      </c>
      <c r="D10" s="9" t="s">
        <v>20</v>
      </c>
      <c r="E10" s="6" t="s">
        <v>8</v>
      </c>
      <c r="F10" s="7">
        <v>15</v>
      </c>
      <c r="G10" s="7">
        <v>15</v>
      </c>
      <c r="H10" s="24">
        <f t="shared" si="0"/>
        <v>0</v>
      </c>
      <c r="I10" s="21">
        <f t="shared" si="1"/>
        <v>1</v>
      </c>
    </row>
    <row r="11" spans="1:9" ht="18.75">
      <c r="A11" s="30"/>
      <c r="B11" s="29"/>
      <c r="C11" s="12" t="s">
        <v>21</v>
      </c>
      <c r="D11" s="9" t="s">
        <v>22</v>
      </c>
      <c r="E11" s="6" t="s">
        <v>8</v>
      </c>
      <c r="F11" s="7">
        <v>15</v>
      </c>
      <c r="G11" s="7">
        <v>15</v>
      </c>
      <c r="H11" s="24">
        <f t="shared" si="0"/>
        <v>0</v>
      </c>
      <c r="I11" s="21">
        <f t="shared" si="1"/>
        <v>1</v>
      </c>
    </row>
    <row r="12" spans="1:9" ht="31.5">
      <c r="A12" s="30"/>
      <c r="B12" s="29"/>
      <c r="C12" s="12" t="s">
        <v>23</v>
      </c>
      <c r="D12" s="9" t="s">
        <v>24</v>
      </c>
      <c r="E12" s="6" t="s">
        <v>8</v>
      </c>
      <c r="F12" s="7">
        <v>15</v>
      </c>
      <c r="G12" s="7">
        <v>14</v>
      </c>
      <c r="H12" s="24">
        <f t="shared" si="0"/>
        <v>1</v>
      </c>
      <c r="I12" s="21">
        <f t="shared" si="1"/>
        <v>0.9333333333333333</v>
      </c>
    </row>
    <row r="13" spans="1:9" ht="47.25">
      <c r="A13" s="30"/>
      <c r="B13" s="29"/>
      <c r="C13" s="12" t="s">
        <v>25</v>
      </c>
      <c r="D13" s="9" t="s">
        <v>26</v>
      </c>
      <c r="E13" s="6" t="s">
        <v>8</v>
      </c>
      <c r="F13" s="7">
        <v>15</v>
      </c>
      <c r="G13" s="7">
        <v>15</v>
      </c>
      <c r="H13" s="24">
        <f t="shared" si="0"/>
        <v>0</v>
      </c>
      <c r="I13" s="21">
        <f t="shared" si="1"/>
        <v>1</v>
      </c>
    </row>
    <row r="14" spans="1:9" ht="31.5">
      <c r="A14" s="30"/>
      <c r="B14" s="29"/>
      <c r="C14" s="12" t="s">
        <v>49</v>
      </c>
      <c r="D14" s="11" t="s">
        <v>50</v>
      </c>
      <c r="E14" s="6" t="s">
        <v>15</v>
      </c>
      <c r="F14" s="7">
        <v>25</v>
      </c>
      <c r="G14" s="7">
        <v>25</v>
      </c>
      <c r="H14" s="24">
        <f t="shared" si="0"/>
        <v>0</v>
      </c>
      <c r="I14" s="21">
        <f t="shared" si="1"/>
        <v>1</v>
      </c>
    </row>
    <row r="15" spans="1:9" ht="63">
      <c r="A15" s="30"/>
      <c r="B15" s="29"/>
      <c r="C15" s="12" t="s">
        <v>27</v>
      </c>
      <c r="D15" s="9" t="s">
        <v>28</v>
      </c>
      <c r="E15" s="6" t="s">
        <v>15</v>
      </c>
      <c r="F15" s="7">
        <v>25</v>
      </c>
      <c r="G15" s="7">
        <v>25</v>
      </c>
      <c r="H15" s="24">
        <f t="shared" si="0"/>
        <v>0</v>
      </c>
      <c r="I15" s="21">
        <f t="shared" si="1"/>
        <v>1</v>
      </c>
    </row>
    <row r="16" spans="1:9" ht="47.25">
      <c r="A16" s="30"/>
      <c r="B16" s="29"/>
      <c r="C16" s="12" t="s">
        <v>29</v>
      </c>
      <c r="D16" s="9" t="s">
        <v>30</v>
      </c>
      <c r="E16" s="6" t="s">
        <v>15</v>
      </c>
      <c r="F16" s="7">
        <v>25</v>
      </c>
      <c r="G16" s="7">
        <v>25</v>
      </c>
      <c r="H16" s="24">
        <f t="shared" si="0"/>
        <v>0</v>
      </c>
      <c r="I16" s="21">
        <f t="shared" si="1"/>
        <v>1</v>
      </c>
    </row>
    <row r="17" spans="1:9" ht="31.5">
      <c r="A17" s="30"/>
      <c r="B17" s="29"/>
      <c r="C17" s="12" t="s">
        <v>31</v>
      </c>
      <c r="D17" s="9" t="s">
        <v>32</v>
      </c>
      <c r="E17" s="6" t="s">
        <v>15</v>
      </c>
      <c r="F17" s="7">
        <v>25</v>
      </c>
      <c r="G17" s="7">
        <v>25</v>
      </c>
      <c r="H17" s="24">
        <f t="shared" si="0"/>
        <v>0</v>
      </c>
      <c r="I17" s="21">
        <f t="shared" si="1"/>
        <v>1</v>
      </c>
    </row>
    <row r="18" spans="1:9" ht="18.75">
      <c r="A18" s="30"/>
      <c r="B18" s="29"/>
      <c r="C18" s="12" t="s">
        <v>33</v>
      </c>
      <c r="D18" s="11" t="s">
        <v>34</v>
      </c>
      <c r="E18" s="6" t="s">
        <v>8</v>
      </c>
      <c r="F18" s="7">
        <v>25</v>
      </c>
      <c r="G18" s="7">
        <v>25</v>
      </c>
      <c r="H18" s="24">
        <f t="shared" si="0"/>
        <v>0</v>
      </c>
      <c r="I18" s="21">
        <f t="shared" si="1"/>
        <v>1</v>
      </c>
    </row>
    <row r="19" spans="1:9" ht="47.25">
      <c r="A19" s="30"/>
      <c r="B19" s="29"/>
      <c r="C19" s="12" t="s">
        <v>35</v>
      </c>
      <c r="D19" s="9" t="s">
        <v>36</v>
      </c>
      <c r="E19" s="6" t="s">
        <v>15</v>
      </c>
      <c r="F19" s="7">
        <v>25</v>
      </c>
      <c r="G19" s="7">
        <v>25</v>
      </c>
      <c r="H19" s="24">
        <f t="shared" si="0"/>
        <v>0</v>
      </c>
      <c r="I19" s="21">
        <f t="shared" si="1"/>
        <v>1</v>
      </c>
    </row>
    <row r="20" spans="1:9" ht="63">
      <c r="A20" s="30"/>
      <c r="B20" s="29"/>
      <c r="C20" s="12" t="s">
        <v>27</v>
      </c>
      <c r="D20" s="9" t="s">
        <v>28</v>
      </c>
      <c r="E20" s="15" t="s">
        <v>37</v>
      </c>
      <c r="F20" s="7">
        <v>15</v>
      </c>
      <c r="G20" s="7">
        <v>15</v>
      </c>
      <c r="H20" s="24">
        <f t="shared" si="0"/>
        <v>0</v>
      </c>
      <c r="I20" s="21">
        <f t="shared" si="1"/>
        <v>1</v>
      </c>
    </row>
    <row r="21" spans="1:9" ht="47.25">
      <c r="A21" s="30"/>
      <c r="B21" s="29"/>
      <c r="C21" s="12" t="s">
        <v>29</v>
      </c>
      <c r="D21" s="9" t="s">
        <v>30</v>
      </c>
      <c r="E21" s="15" t="s">
        <v>37</v>
      </c>
      <c r="F21" s="7">
        <v>15</v>
      </c>
      <c r="G21" s="7">
        <v>15</v>
      </c>
      <c r="H21" s="24">
        <f t="shared" si="0"/>
        <v>0</v>
      </c>
      <c r="I21" s="21">
        <f t="shared" si="1"/>
        <v>1</v>
      </c>
    </row>
    <row r="22" spans="1:9" ht="18.75">
      <c r="A22" s="30"/>
      <c r="B22" s="29"/>
      <c r="C22" s="12" t="s">
        <v>38</v>
      </c>
      <c r="D22" s="9" t="s">
        <v>39</v>
      </c>
      <c r="E22" s="6" t="s">
        <v>8</v>
      </c>
      <c r="F22" s="7">
        <v>14</v>
      </c>
      <c r="G22" s="7">
        <v>14</v>
      </c>
      <c r="H22" s="24">
        <f t="shared" si="0"/>
        <v>0</v>
      </c>
      <c r="I22" s="21">
        <f>G22/F22</f>
        <v>1</v>
      </c>
    </row>
    <row r="23" spans="1:9" ht="15">
      <c r="A23" s="14"/>
      <c r="B23" s="14"/>
      <c r="C23" s="14"/>
      <c r="D23" s="13" t="s">
        <v>40</v>
      </c>
      <c r="E23" s="13"/>
      <c r="F23" s="13">
        <f>SUM(F4:F22)</f>
        <v>344</v>
      </c>
      <c r="G23" s="13">
        <f>SUM(G4:G22)</f>
        <v>343</v>
      </c>
      <c r="H23" s="25">
        <f>F23-G23</f>
        <v>1</v>
      </c>
      <c r="I23" s="22">
        <f>G23/F23</f>
        <v>0.997093023255814</v>
      </c>
    </row>
    <row r="26" spans="4:6" ht="15">
      <c r="D26" s="2" t="s">
        <v>45</v>
      </c>
      <c r="F26" s="2" t="s">
        <v>46</v>
      </c>
    </row>
    <row r="27" spans="4:9" ht="15">
      <c r="D27" s="33" t="s">
        <v>53</v>
      </c>
      <c r="E27" s="33"/>
      <c r="F27" s="33"/>
      <c r="G27" s="33"/>
      <c r="H27" s="33"/>
      <c r="I27" s="33"/>
    </row>
    <row r="28" spans="2:9" ht="44.25" customHeight="1">
      <c r="B28" s="16" t="s">
        <v>47</v>
      </c>
      <c r="D28" s="33"/>
      <c r="E28" s="33"/>
      <c r="F28" s="33"/>
      <c r="G28" s="33"/>
      <c r="H28" s="33"/>
      <c r="I28" s="33"/>
    </row>
    <row r="29" ht="15">
      <c r="B29" s="16" t="s">
        <v>48</v>
      </c>
    </row>
  </sheetData>
  <sheetProtection/>
  <mergeCells count="9">
    <mergeCell ref="D27:I28"/>
    <mergeCell ref="C1:F1"/>
    <mergeCell ref="G1:G2"/>
    <mergeCell ref="A1:A2"/>
    <mergeCell ref="I1:I2"/>
    <mergeCell ref="B1:B2"/>
    <mergeCell ref="B4:B22"/>
    <mergeCell ref="A4:A22"/>
    <mergeCell ref="H1:H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Sergeevna Sannikova</dc:creator>
  <cp:keywords/>
  <dc:description/>
  <cp:lastModifiedBy>S</cp:lastModifiedBy>
  <cp:lastPrinted>2018-09-20T09:31:39Z</cp:lastPrinted>
  <dcterms:created xsi:type="dcterms:W3CDTF">2017-03-10T10:43:51Z</dcterms:created>
  <dcterms:modified xsi:type="dcterms:W3CDTF">2018-11-29T11:37:21Z</dcterms:modified>
  <cp:category/>
  <cp:version/>
  <cp:contentType/>
  <cp:contentStatus/>
</cp:coreProperties>
</file>